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8" i="1"/>
  <c r="H30" i="1"/>
  <c r="H62" i="1"/>
  <c r="H15" i="1"/>
  <c r="H26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<sst xmlns="http://schemas.openxmlformats.org/spreadsheetml/2006/main" count="63" uniqueCount="35">
  <si>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</si>
  <si>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</si>
  <si>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</si>
  <si>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</si>
  <si>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</si>
  <si>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</si>
  <si>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</si>
  <si>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</si>
  <si>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</si>
  <si>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</si>
  <si>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</si>
  <si>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</si>
  <si>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</si>
  <si>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</si>
  <si>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</si>
  <si>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</si>
  <si>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</si>
  <si>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</si>
  <si>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</si>
  <si>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</si>
  <si>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</si>
  <si>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</si>
  <si>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</si>
  <si>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</si>
  <si>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</si>
  <si>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</si>
  <si>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</si>
  <si>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</si>
  <si>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</si>
  <si>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</si>
  <si>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</si>
  <si>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</si>
  <si>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17.09.2025 </t>
  </si>
  <si>
    <t>Primljena i neutrošena participacija od 17.09.2025</t>
  </si>
  <si>
    <t>Dana 17.09.2025.godine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</si>
</sst>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45917</v>
      </c>
      <c r="H12" s="12">
        <v>1706579.39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45917</v>
      </c>
      <c r="H13" s="1">
        <f>H14+H31-H39-H55</f>
        <v>558245.75999999978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45917</v>
      </c>
      <c r="H14" s="2">
        <f>SUM(H15:H30)</f>
        <v>479906.5999999998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f>34127417.17-34116981.67</f>
        <v>10435.5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</f>
        <v>367545.46999999986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+2250-6+850+7050+4200-18596+400+6450+2400-15684-173.31+550+5850+3450-4016.06-222.51+1900+10400+2800-70514.6+1550+6550+3800-156.63+2300+5250+2150</f>
        <v>101925.62999999995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45917</v>
      </c>
      <c r="H31" s="2">
        <f>H32+H33+H34+H35+H37+H38+H36</f>
        <v>128628.77999999997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</f>
        <v>3004.7799999999697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7347+8071+11176+74506+6312-42971.12+8071+42971.12+10141</f>
        <v>125624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45917</v>
      </c>
      <c r="H39" s="3">
        <f>SUM(H40:H54)</f>
        <v>50289.62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17371+32918.62</f>
        <v>50289.62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45917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45917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</f>
        <v>1148333.6300000001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1706579.39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2025-09-18T05:39:32Z</dcterms:modified>
  <cp:category/>
  <cp:contentStatus/>
</cp:coreProperties>
</file>